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120" windowWidth="19020" windowHeight="11895" tabRatio="915" activeTab="7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_1">'Раздел 3.6'!$O$30</definedName>
    <definedName name="R_2">'Раздел 3.6'!$S$30</definedName>
    <definedName name="R_3">'Раздел 3.6'!$W$30</definedName>
    <definedName name="R_4">'Раздел 3.6'!$O$33</definedName>
    <definedName name="R_5">'Раздел 3.6'!$S$33</definedName>
    <definedName name="R_6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5725" refMode="R1C1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<sst xmlns="http://schemas.openxmlformats.org/spreadsheetml/2006/main" count="486" uniqueCount="429">
  <si>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</si>
  <si>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</si>
  <si>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</si>
  <si>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</si>
  <si>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</si>
  <si>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</si>
  <si>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</si>
  <si>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</si>
  <si>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</si>
  <si>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</si>
  <si>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</si>
  <si>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</si>
  <si>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</si>
  <si>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</si>
  <si>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</si>
  <si>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</si>
  <si>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</si>
  <si>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</si>
  <si>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</si>
  <si>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</si>
  <si>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</si>
  <si>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</si>
  <si>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</si>
  <si>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</si>
  <si>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</si>
  <si>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</si>
  <si>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</si>
  <si>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</si>
  <si>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</si>
  <si>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</si>
  <si>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</si>
  <si>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</si>
  <si>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</si>
  <si>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</si>
  <si>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</si>
  <si>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</si>
  <si>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</si>
  <si>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</si>
  <si>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</si>
  <si>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</si>
  <si>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</si>
  <si>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</si>
  <si>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</si>
  <si>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</si>
  <si>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</si>
  <si>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</si>
  <si>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</si>
  <si>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</si>
  <si>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</si>
  <si>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</si>
  <si>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</si>
  <si>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</si>
  <si>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</si>
  <si>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</si>
  <si>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</si>
  <si>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</si>
  <si>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</si>
  <si>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</si>
  <si>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</si>
  <si>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</si>
  <si>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</si>
  <si>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</si>
  <si>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</si>
  <si>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</si>
  <si>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</si>
  <si>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</si>
  <si>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</si>
  <si>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</si>
  <si>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</si>
  <si>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</si>
  <si>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</si>
  <si>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</si>
  <si>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</si>
  <si>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</si>
  <si>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</si>
  <si>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</si>
  <si>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</si>
  <si>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</si>
  <si>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</si>
  <si>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</si>
  <si>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</si>
  <si>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</si>
  <si>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</si>
  <si>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</si>
  <si>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</si>
  <si>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</si>
  <si>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</si>
  <si>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</si>
  <si>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</si>
  <si>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</si>
  <si>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</si>
  <si>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</si>
  <si>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</si>
  <si>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</si>
  <si>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</si>
  <si>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</si>
  <si>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</si>
  <si>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</si>
  <si>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</si>
  <si>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</si>
  <si>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</si>
  <si>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</si>
  <si>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</si>
  <si>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</si>
  <si>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</si>
  <si>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</si>
  <si>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</si>
  <si>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</si>
  <si>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</si>
  <si>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</si>
  <si>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</si>
  <si>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</si>
  <si>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</si>
  <si>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</si>
  <si>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</si>
  <si>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</si>
  <si>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</si>
  <si>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</si>
  <si>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</si>
  <si>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</si>
  <si>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</si>
  <si>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</si>
  <si>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</si>
  <si>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</si>
  <si>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</si>
  <si>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</si>
  <si>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</si>
  <si>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</si>
  <si>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</si>
  <si>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</si>
  <si>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</si>
  <si>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</si>
  <si>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</si>
  <si>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</si>
  <si>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</si>
  <si>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</si>
  <si>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</si>
  <si>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</si>
  <si>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</si>
  <si>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</si>
  <si>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</si>
  <si>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</si>
  <si>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</si>
  <si>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</si>
  <si>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</si>
  <si>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</si>
  <si>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</si>
  <si>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</si>
  <si>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</si>
  <si>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</si>
  <si>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</si>
  <si>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</si>
  <si>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</si>
  <si>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</si>
  <si>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</si>
  <si>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</si>
  <si>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</si>
  <si>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</si>
  <si>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</si>
  <si>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</si>
  <si>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</si>
  <si>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</si>
  <si>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</si>
  <si>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</si>
  <si>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</si>
  <si>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</si>
  <si>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</si>
  <si>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</si>
  <si>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</si>
  <si>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</si>
  <si>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</si>
  <si>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</si>
  <si>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</si>
  <si>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</si>
  <si>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</si>
  <si>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</si>
  <si>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</si>
  <si>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</si>
  <si>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</si>
  <si>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</si>
  <si>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</si>
  <si>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</si>
  <si>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</si>
  <si>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</si>
  <si>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</si>
  <si>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</si>
  <si>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</si>
  <si>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</si>
  <si>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</si>
  <si>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</si>
  <si>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</si>
  <si>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</si>
  <si>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</si>
  <si>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</si>
  <si>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</si>
  <si>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</si>
  <si>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</si>
  <si>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</si>
  <si>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</si>
  <si>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</si>
  <si>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</si>
  <si>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</si>
  <si>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</si>
  <si>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</si>
  <si>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</si>
  <si>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</si>
  <si>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</si>
  <si>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</si>
  <si>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</si>
  <si>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</si>
  <si>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</si>
  <si>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</si>
  <si>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</si>
  <si>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</si>
  <si>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</si>
  <si>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</si>
  <si>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</si>
  <si>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</si>
  <si>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</si>
  <si>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</si>
  <si>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</si>
  <si>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</si>
  <si>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</si>
  <si>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</si>
  <si>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</si>
  <si>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</si>
  <si>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</si>
  <si>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</si>
  <si>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</si>
  <si>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</si>
  <si>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</si>
  <si>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</si>
  <si>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</si>
  <si>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</si>
  <si>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</si>
  <si>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</si>
  <si>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</si>
  <si>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</si>
  <si>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</si>
  <si>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</si>
  <si>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</si>
  <si>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</si>
  <si>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</si>
  <si>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</si>
  <si>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</si>
  <si>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</si>
  <si>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</si>
  <si>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</si>
  <si>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</si>
  <si>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</si>
  <si>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</si>
  <si>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</si>
  <si>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</si>
  <si>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</si>
  <si>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</si>
  <si>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</si>
  <si>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</si>
  <si>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</si>
  <si>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</si>
  <si>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</si>
  <si>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</si>
  <si>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</si>
  <si>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</si>
  <si>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</si>
  <si>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</si>
  <si>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</si>
  <si>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</si>
  <si>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</si>
  <si>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</si>
  <si>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</si>
  <si>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</si>
  <si>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</si>
  <si>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</si>
  <si>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</si>
  <si>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</si>
  <si>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</si>
  <si>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</si>
  <si>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</si>
  <si>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</si>
  <si>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</si>
  <si>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</si>
  <si>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</si>
  <si>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</si>
  <si>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</si>
  <si>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</si>
  <si>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</si>
  <si>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</si>
  <si>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</si>
  <si>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</si>
  <si>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</si>
  <si>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</si>
  <si>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</si>
  <si>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</si>
  <si>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</si>
  <si>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</si>
  <si>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</si>
  <si>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</si>
  <si>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</si>
  <si>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</si>
  <si>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</si>
  <si>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</si>
  <si>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</si>
  <si>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</si>
  <si>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</si>
  <si>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</si>
  <si>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</si>
  <si>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</si>
  <si>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ИНН</t>
  </si>
  <si>
    <t>КПП</t>
  </si>
  <si>
    <t>ОГРН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</si>
  <si>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</si>
  <si>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</si>
  <si>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</si>
  <si>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</si>
  <si>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</si>
  <si>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</si>
  <si>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</si>
  <si>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</si>
  <si>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</si>
  <si>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</si>
  <si>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</si>
  <si>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</si>
  <si>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</si>
  <si>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</si>
  <si>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</si>
  <si>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</si>
  <si>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</si>
  <si>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</si>
  <si>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</si>
  <si>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</si>
  <si>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</si>
  <si>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</si>
  <si>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</si>
  <si>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</si>
  <si>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</si>
  <si>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</si>
  <si>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</si>
  <si>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</si>
  <si>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</si>
  <si>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</si>
  <si>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</si>
  <si>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</si>
  <si>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</si>
  <si>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Приказ Росстата:
Об утверждении формы
от  01.11.2019 № 648
О внесении изменений
(при наличии)
от  05.12.2019 № 744
от  __________ № ___</t>
  </si>
  <si>
    <t>из гр. 16: число зданий с максимальной скоростью доступа к Интернету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</si>
  <si>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</si>
  <si>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</si>
  <si>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</si>
  <si>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</si>
  <si>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</si>
  <si>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</si>
  <si>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</si>
  <si>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</si>
  <si>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</si>
  <si>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</si>
  <si>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</si>
  <si>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</si>
  <si>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</si>
  <si>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</si>
  <si>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</si>
  <si>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</si>
  <si>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</si>
  <si>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</si>
  <si>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</si>
  <si>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</si>
  <si>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</si>
  <si>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</si>
  <si>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</si>
  <si>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</si>
  <si>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</si>
  <si>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</si>
  <si>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Кроме того, часть здания (помещения)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</si>
  <si>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</si>
  <si>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</si>
  <si>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</si>
  <si>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</si>
  <si>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</si>
  <si>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</si>
  <si>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</si>
  <si>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</si>
  <si>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</si>
  <si>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</si>
  <si>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</si>
  <si>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</si>
  <si>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</si>
  <si>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</si>
  <si>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</si>
  <si>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</si>
  <si>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</si>
  <si>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</si>
  <si>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</si>
  <si>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</si>
  <si>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</si>
  <si>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</si>
  <si>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статистические данные от имени юридического лица)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</si>
  <si>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</si>
  <si>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</si>
  <si>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</si>
  <si>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</si>
  <si>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</si>
  <si>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>юридические лица,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</si>
  <si>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     - Министерству просвещения Российской Федерации</t>
  </si>
  <si>
    <t>Нарушение порядка предоставления первичных статистических данных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</si>
  <si>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</si>
  <si>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</si>
  <si>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</si>
  <si>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Строка 05 - Заполняют организации, имеющие столовую (зал для приема пищи), заполнившие в разделе 1.2. строку 04 графы 03, 04</t>
  </si>
  <si>
    <t>Ксероксы</t>
  </si>
  <si>
    <t>в том числе доступно для использования обучающимися</t>
  </si>
  <si>
    <t>6 – 30 - 49.9 Мбит/сек</t>
  </si>
  <si>
    <t>Укажите по каждой строке  графы 3 код, соответствующий следующим интервалам максимальной скорости доступа к Интернету: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</si>
  <si>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</si>
  <si>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</si>
  <si>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</si>
  <si>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</si>
  <si>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</si>
  <si>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r>
      <t xml:space="preserve">Строка 02 - Заполняется организацией, занимающей не полностью здание. Информация о помещениях показывается по числу зданий, в которых они расположены. 
              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</si>
  <si>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</si>
  <si>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</si>
  <si>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</si>
  <si>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t>Директор</t>
  </si>
  <si>
    <t>Моисеева И.В.</t>
  </si>
  <si>
    <t>8(8453)-52-87-07</t>
  </si>
  <si>
    <t>engschool7@mail.ru</t>
  </si>
  <si>
    <t>Муниципальное автономное общеобразовательное учреждение "Средняя общеобразовательная школа №7" Энгельсского муниципального района Саратовской области</t>
  </si>
  <si>
    <t>413124, Саратовская область, г. Энгельс, ул. Студенческая, д.187 А</t>
  </si>
  <si>
    <t>6449089527</t>
  </si>
  <si>
    <t>644901001</t>
  </si>
  <si>
    <t>1186451004332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</si>
</sst>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12" xfId="0" applyFont="1" applyBorder="1" applyAlignment="1">
      <alignment horizontal="center" vertical="center"/>
    </xf>
    <xf numFmtId="167" fontId="2" fillId="0" borderId="14" xfId="0" applyNumberFormat="1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49" fontId="2" fillId="14" borderId="17" xfId="0" applyNumberFormat="1" applyFont="1" applyFill="1" applyBorder="1" applyAlignment="1" applyProtection="1">
      <alignment horizontal="center" vertical="center"/>
      <protection locked="0"/>
    </xf>
    <xf numFmtId="49" fontId="2" fillId="14" borderId="18" xfId="0" applyNumberFormat="1" applyFont="1" applyFill="1" applyBorder="1" applyAlignment="1" applyProtection="1">
      <alignment horizontal="center" vertical="center"/>
      <protection locked="0"/>
    </xf>
    <xf numFmtId="49" fontId="2" fillId="14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2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30" fillId="14" borderId="21" xfId="0" applyFont="1" applyFill="1" applyBorder="1" applyAlignment="1" applyProtection="1">
      <alignment vertical="center" wrapText="1"/>
      <protection locked="0"/>
    </xf>
    <xf numFmtId="0" fontId="30" fillId="14" borderId="22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2" xfId="0" applyFont="1" applyFill="1" applyBorder="1" applyAlignment="1" applyProtection="1">
      <alignment vertical="center" wrapText="1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4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0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4" borderId="30" xfId="0" applyFont="1" applyFill="1" applyBorder="1" applyProtection="1">
      <protection locked="0"/>
    </xf>
    <xf numFmtId="168" fontId="3" fillId="14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30" xfId="0" applyFont="1" applyBorder="1" applyProtection="1"/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2" workbookViewId="0">
      <selection activeCell="AO21" sqref="AO21:AQ21"/>
    </sheetView>
  </sheetViews>
  <sheetFormatPr defaultRowHeight="12.75"/>
  <cols>
    <col min="1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29" t="s">
        <v>154</v>
      </c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1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118" t="s">
        <v>155</v>
      </c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2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50.1" customHeight="1" thickBot="1">
      <c r="E16" s="132" t="s">
        <v>402</v>
      </c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4"/>
    </row>
    <row r="17" spans="1:84" ht="15" customHeight="1" thickBot="1"/>
    <row r="18" spans="1:84" ht="15" customHeight="1" thickBot="1">
      <c r="H18" s="118" t="s">
        <v>156</v>
      </c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20"/>
    </row>
    <row r="19" spans="1:84" ht="15" customHeight="1" thickBot="1"/>
    <row r="20" spans="1:84" ht="35.1" customHeight="1">
      <c r="K20" s="140" t="s">
        <v>211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141"/>
    </row>
    <row r="21" spans="1:84" ht="15" customHeight="1" thickBot="1">
      <c r="K21" s="142" t="s">
        <v>164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4">
        <v>2022</v>
      </c>
      <c r="AP21" s="144"/>
      <c r="AQ21" s="144"/>
      <c r="AR21" s="145" t="s">
        <v>165</v>
      </c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6"/>
    </row>
    <row r="22" spans="1:84" ht="15" customHeight="1" thickBot="1"/>
    <row r="23" spans="1:84" ht="15" thickBot="1">
      <c r="A23" s="147" t="s">
        <v>157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9"/>
      <c r="AY23" s="118" t="s">
        <v>158</v>
      </c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20"/>
      <c r="BQ23" s="123" t="s">
        <v>163</v>
      </c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5"/>
      <c r="CD23" s="48"/>
      <c r="CE23" s="48"/>
      <c r="CF23" s="49"/>
    </row>
    <row r="24" spans="1:84" ht="45" customHeight="1">
      <c r="A24" s="126" t="s">
        <v>400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8"/>
      <c r="AY24" s="9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6"/>
      <c r="BO24" s="99" t="s">
        <v>343</v>
      </c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51"/>
    </row>
    <row r="25" spans="1:84" ht="30" customHeight="1">
      <c r="A25" s="137" t="s">
        <v>401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9"/>
      <c r="AY25" s="109" t="s">
        <v>332</v>
      </c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1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51"/>
    </row>
    <row r="26" spans="1:84" ht="24.95" customHeight="1" thickBot="1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8"/>
      <c r="AY26" s="112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4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51"/>
    </row>
    <row r="27" spans="1:84" ht="15.75" thickBot="1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7"/>
      <c r="AY27" s="90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2"/>
      <c r="BP27" s="50"/>
      <c r="BQ27" s="50"/>
      <c r="BR27" s="50"/>
      <c r="BS27" s="118" t="s">
        <v>333</v>
      </c>
      <c r="BT27" s="119"/>
      <c r="BU27" s="119"/>
      <c r="BV27" s="119"/>
      <c r="BW27" s="119"/>
      <c r="BX27" s="119"/>
      <c r="BY27" s="119"/>
      <c r="BZ27" s="119"/>
      <c r="CA27" s="120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83" t="s">
        <v>159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104" t="s">
        <v>424</v>
      </c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5"/>
    </row>
    <row r="30" spans="1:84" ht="30" customHeight="1" thickBot="1">
      <c r="A30" s="83" t="s">
        <v>160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85"/>
      <c r="S30" s="85"/>
      <c r="T30" s="85"/>
      <c r="U30" s="85"/>
      <c r="V30" s="85"/>
      <c r="W30" s="85"/>
      <c r="X30" s="86" t="s">
        <v>425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7"/>
    </row>
    <row r="31" spans="1:84" ht="13.5" thickBot="1">
      <c r="A31" s="88" t="s">
        <v>161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90"/>
      <c r="Q31" s="92" t="s">
        <v>94</v>
      </c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4"/>
    </row>
    <row r="32" spans="1:84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88" t="s">
        <v>162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95" t="s">
        <v>307</v>
      </c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7"/>
      <c r="AY32" s="89" t="s">
        <v>308</v>
      </c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 t="s">
        <v>309</v>
      </c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</row>
    <row r="33" spans="1:84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8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100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</row>
    <row r="34" spans="1:84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8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100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</row>
    <row r="35" spans="1:84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8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100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</row>
    <row r="36" spans="1:8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101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3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</row>
    <row r="37" spans="1:84" ht="13.5" thickBot="1">
      <c r="A37" s="76">
        <v>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>
        <v>2</v>
      </c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>
        <v>3</v>
      </c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>
        <v>4</v>
      </c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>
        <v>5</v>
      </c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</row>
    <row r="38" spans="1:84" ht="13.5" thickBot="1">
      <c r="A38" s="77">
        <v>609564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80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2"/>
      <c r="AH38" s="80" t="s">
        <v>426</v>
      </c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2"/>
      <c r="AY38" s="80" t="s">
        <v>427</v>
      </c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2"/>
      <c r="BP38" s="80" t="s">
        <v>428</v>
      </c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2"/>
    </row>
  </sheetData>
  <sheetProtection password="DA49" sheet="1" objects="1" scenarios="1" selectLockedCells="1"/>
  <mergeCells count="41">
    <mergeCell ref="AY23:BM23"/>
    <mergeCell ref="BQ23:CC23"/>
    <mergeCell ref="A24:AX24"/>
    <mergeCell ref="H12:BX12"/>
    <mergeCell ref="H14:BX14"/>
    <mergeCell ref="E16:CA16"/>
    <mergeCell ref="H18:BX18"/>
    <mergeCell ref="AY24:BM24"/>
    <mergeCell ref="BO24:CE26"/>
    <mergeCell ref="A25:AX25"/>
    <mergeCell ref="K20:BU20"/>
    <mergeCell ref="K21:AN21"/>
    <mergeCell ref="AO21:AQ21"/>
    <mergeCell ref="AR21:BU21"/>
    <mergeCell ref="A23:AX23"/>
    <mergeCell ref="A29:W29"/>
    <mergeCell ref="X29:CF29"/>
    <mergeCell ref="A26:AX26"/>
    <mergeCell ref="AY25:BM25"/>
    <mergeCell ref="AY26:BM26"/>
    <mergeCell ref="A27:AX27"/>
    <mergeCell ref="BS27:CA27"/>
    <mergeCell ref="AY27:BM2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32"/>
  <sheetViews>
    <sheetView showGridLines="0" topLeftCell="A16" workbookViewId="0">
      <selection activeCell="Q32" sqref="Q32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87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3" t="s">
        <v>60</v>
      </c>
      <c r="Q18" s="153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83</v>
      </c>
      <c r="Q19" s="11" t="s">
        <v>408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0</v>
      </c>
    </row>
    <row r="22" spans="1:17" ht="15.75">
      <c r="A22" s="16" t="s">
        <v>79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</row>
    <row r="23" spans="1:17" ht="15.75">
      <c r="A23" s="16" t="s">
        <v>80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4">
        <v>0</v>
      </c>
    </row>
    <row r="24" spans="1:17" ht="15.75">
      <c r="A24" s="16" t="s">
        <v>91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>
        <v>1</v>
      </c>
    </row>
    <row r="25" spans="1:17" ht="15.75">
      <c r="A25" s="16" t="s">
        <v>92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75">
      <c r="A26" s="16" t="s">
        <v>81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  <c r="Q26" s="4">
        <v>0</v>
      </c>
    </row>
    <row r="27" spans="1:17" ht="15.75">
      <c r="A27" s="16" t="s">
        <v>82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  <c r="Q28" s="4">
        <v>0</v>
      </c>
    </row>
    <row r="29" spans="1:17" ht="38.25">
      <c r="A29" s="16" t="s">
        <v>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0</v>
      </c>
      <c r="Q29" s="32"/>
    </row>
    <row r="30" spans="1:17" ht="15.75">
      <c r="A30" s="16" t="s">
        <v>85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>
        <v>0</v>
      </c>
    </row>
    <row r="31" spans="1:17" ht="15.75">
      <c r="A31" s="16" t="s">
        <v>86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0</v>
      </c>
      <c r="Q31" s="32"/>
    </row>
    <row r="32" spans="1:17" ht="15.75">
      <c r="A32" s="16" t="s">
        <v>417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26"/>
  <sheetViews>
    <sheetView showGridLines="0" topLeftCell="A12" workbookViewId="0">
      <selection activeCell="P24" sqref="P24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260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1" t="s">
        <v>410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2"/>
    </row>
    <row r="14" spans="1:16">
      <c r="A14" s="58" t="s">
        <v>336</v>
      </c>
      <c r="B14" s="58" t="s">
        <v>409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337</v>
      </c>
      <c r="B15" s="10" t="s">
        <v>419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338</v>
      </c>
      <c r="B16" s="58" t="s">
        <v>373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339</v>
      </c>
      <c r="B17" s="10" t="s">
        <v>374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372</v>
      </c>
      <c r="B18" s="58" t="s">
        <v>411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3" t="s">
        <v>0</v>
      </c>
      <c r="B19" s="15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94</v>
      </c>
      <c r="Q19" s="12"/>
    </row>
    <row r="20" spans="1:17">
      <c r="A20" s="169">
        <v>1</v>
      </c>
      <c r="B20" s="16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70" t="s">
        <v>166</v>
      </c>
      <c r="B21" s="17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</v>
      </c>
      <c r="Q21" s="12"/>
    </row>
    <row r="22" spans="1:17" ht="54.95" customHeight="1">
      <c r="A22" s="170" t="s">
        <v>167</v>
      </c>
      <c r="B22" s="17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7</v>
      </c>
      <c r="Q22" s="12"/>
    </row>
    <row r="23" spans="1:17" ht="30" customHeight="1">
      <c r="A23" s="170" t="s">
        <v>168</v>
      </c>
      <c r="B23" s="17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12"/>
    </row>
    <row r="24" spans="1:17" ht="30" customHeight="1">
      <c r="A24" s="170" t="s">
        <v>169</v>
      </c>
      <c r="B24" s="17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0</v>
      </c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7:P7"/>
    <mergeCell ref="A8:P8"/>
    <mergeCell ref="A9:P9"/>
    <mergeCell ref="A2:P2"/>
    <mergeCell ref="A3:P3"/>
    <mergeCell ref="A4:P4"/>
    <mergeCell ref="A5:P5"/>
    <mergeCell ref="A6:P6"/>
    <mergeCell ref="A10:P10"/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/>
  <cols>
    <col min="1" max="1" width="64.42578125" style="10" bestFit="1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5.5">
      <c r="A25" s="16" t="s">
        <v>171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172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103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318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3" t="s">
        <v>6</v>
      </c>
      <c r="P18" s="164" t="s">
        <v>418</v>
      </c>
      <c r="Q18" s="164"/>
      <c r="R18" s="164"/>
    </row>
    <row r="19" spans="1:18" ht="30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112</v>
      </c>
      <c r="Q19" s="11" t="s">
        <v>101</v>
      </c>
      <c r="R19" s="11" t="s">
        <v>102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  <c r="R21" s="4">
        <v>1</v>
      </c>
    </row>
    <row r="22" spans="1:18" ht="15.75">
      <c r="A22" s="16" t="s">
        <v>100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R29"/>
  <sheetViews>
    <sheetView showGridLines="0" topLeftCell="A17" workbookViewId="0">
      <selection activeCell="R29" sqref="R29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412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104</v>
      </c>
      <c r="Q19" s="11" t="s">
        <v>105</v>
      </c>
      <c r="R19" s="11" t="s">
        <v>181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413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7225</v>
      </c>
      <c r="Q21" s="4">
        <v>0</v>
      </c>
      <c r="R21" s="4">
        <v>7225</v>
      </c>
    </row>
    <row r="22" spans="1:18" ht="25.5">
      <c r="A22" s="19" t="s">
        <v>173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5905</v>
      </c>
      <c r="Q22" s="4">
        <v>0</v>
      </c>
      <c r="R22" s="4">
        <v>5905</v>
      </c>
    </row>
    <row r="23" spans="1:18" ht="15.75">
      <c r="A23" s="19" t="s">
        <v>174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>
        <v>0</v>
      </c>
      <c r="R23" s="4">
        <v>0</v>
      </c>
    </row>
    <row r="24" spans="1:18" ht="15.75">
      <c r="A24" s="19" t="s">
        <v>175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1037</v>
      </c>
      <c r="Q24" s="4">
        <v>0</v>
      </c>
      <c r="R24" s="4">
        <v>1037</v>
      </c>
    </row>
    <row r="25" spans="1:18" ht="15.75">
      <c r="A25" s="19" t="s">
        <v>176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283</v>
      </c>
      <c r="Q25" s="4">
        <v>0</v>
      </c>
      <c r="R25" s="4">
        <v>283</v>
      </c>
    </row>
    <row r="26" spans="1:18" ht="25.5">
      <c r="A26" s="19" t="s">
        <v>177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7225</v>
      </c>
      <c r="Q26" s="4">
        <v>0</v>
      </c>
      <c r="R26" s="4">
        <v>7255</v>
      </c>
    </row>
    <row r="27" spans="1:18" ht="15.75">
      <c r="A27" s="19" t="s">
        <v>178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0</v>
      </c>
    </row>
    <row r="28" spans="1:18" ht="15.75">
      <c r="A28" s="19" t="s">
        <v>179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>
        <v>0</v>
      </c>
      <c r="R28" s="4">
        <v>0</v>
      </c>
    </row>
    <row r="29" spans="1:18" ht="15.75">
      <c r="A29" s="19" t="s">
        <v>180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P32"/>
  <sheetViews>
    <sheetView showGridLines="0" topLeftCell="A17" workbookViewId="0">
      <selection activeCell="P32" sqref="P32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182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261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8</v>
      </c>
    </row>
    <row r="22" spans="1:16" ht="15.75">
      <c r="A22" s="19" t="s">
        <v>107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109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322</v>
      </c>
    </row>
    <row r="25" spans="1:16" ht="15.75">
      <c r="A25" s="19" t="s">
        <v>319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1453</v>
      </c>
    </row>
    <row r="26" spans="1:16" ht="25.5">
      <c r="A26" s="19" t="s">
        <v>320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</v>
      </c>
    </row>
    <row r="27" spans="1:16" ht="15.75">
      <c r="A27" s="19" t="s">
        <v>341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>
      <c r="A28" s="19" t="s">
        <v>321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1</v>
      </c>
    </row>
    <row r="30" spans="1:16" ht="15.75">
      <c r="A30" s="19" t="s">
        <v>323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1</v>
      </c>
    </row>
    <row r="31" spans="1:16" ht="15.75">
      <c r="A31" s="19" t="s">
        <v>340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0</v>
      </c>
    </row>
    <row r="32" spans="1:16" ht="25.5">
      <c r="A32" s="19" t="s">
        <v>375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2"/>
  <sheetViews>
    <sheetView showGridLines="0" topLeftCell="A15" workbookViewId="0">
      <selection activeCell="P32" sqref="P32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262</v>
      </c>
      <c r="Q18" s="174" t="s">
        <v>110</v>
      </c>
      <c r="R18" s="175"/>
    </row>
    <row r="19" spans="1:18" ht="20.100000000000001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34" t="s">
        <v>414</v>
      </c>
      <c r="R19" s="11" t="s">
        <v>111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184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32433.7</v>
      </c>
      <c r="Q21" s="42">
        <v>32286</v>
      </c>
      <c r="R21" s="42">
        <v>147.69999999999999</v>
      </c>
    </row>
    <row r="22" spans="1:18" ht="25.5">
      <c r="A22" s="19" t="s">
        <v>185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31934.400000000001</v>
      </c>
      <c r="Q22" s="42">
        <v>31934.400000000001</v>
      </c>
      <c r="R22" s="42">
        <v>0</v>
      </c>
    </row>
    <row r="23" spans="1:18" ht="25.5">
      <c r="A23" s="19" t="s">
        <v>186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906.1</v>
      </c>
      <c r="Q23" s="42">
        <v>906.1</v>
      </c>
      <c r="R23" s="42"/>
    </row>
    <row r="24" spans="1:18" ht="15.75">
      <c r="A24" s="19" t="s">
        <v>187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13298.3</v>
      </c>
      <c r="Q24" s="42">
        <v>13298.3</v>
      </c>
      <c r="R24" s="42"/>
    </row>
    <row r="25" spans="1:18" ht="15.75">
      <c r="A25" s="19" t="s">
        <v>188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17730</v>
      </c>
      <c r="Q25" s="42">
        <v>17730</v>
      </c>
      <c r="R25" s="42"/>
    </row>
    <row r="26" spans="1:18" ht="15.75">
      <c r="A26" s="19" t="s">
        <v>189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>
        <v>147.69999999999999</v>
      </c>
      <c r="Q26" s="42"/>
      <c r="R26" s="42">
        <v>147.69999999999999</v>
      </c>
    </row>
    <row r="27" spans="1:18" ht="15.75">
      <c r="A27" s="19" t="s">
        <v>113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>
        <v>351.6</v>
      </c>
      <c r="Q27" s="42">
        <v>351.6</v>
      </c>
      <c r="R27" s="42"/>
    </row>
    <row r="28" spans="1:18" ht="15.75">
      <c r="A28" s="19" t="s">
        <v>114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190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22.1</v>
      </c>
    </row>
    <row r="31" spans="1:18" ht="15.75">
      <c r="A31" s="39" t="s">
        <v>191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11.3</v>
      </c>
    </row>
    <row r="32" spans="1:18" ht="50.1" customHeight="1">
      <c r="A32" s="23" t="s">
        <v>324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40"/>
  <sheetViews>
    <sheetView showGridLines="0" topLeftCell="A16" workbookViewId="0">
      <selection activeCell="P40" sqref="P40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129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127</v>
      </c>
      <c r="R18" s="153"/>
    </row>
    <row r="19" spans="1:18" ht="76.5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267</v>
      </c>
      <c r="R19" s="11" t="s">
        <v>268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27671.4</v>
      </c>
      <c r="Q21" s="38">
        <v>27161.5</v>
      </c>
      <c r="R21" s="38">
        <v>14615.9</v>
      </c>
    </row>
    <row r="22" spans="1:18" ht="25.5">
      <c r="A22" s="16" t="s">
        <v>120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13364.5</v>
      </c>
      <c r="Q22" s="38">
        <v>13012.9</v>
      </c>
      <c r="R22" s="38">
        <v>12458.1</v>
      </c>
    </row>
    <row r="23" spans="1:18" ht="15.75">
      <c r="A23" s="19" t="s">
        <v>122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177.5</v>
      </c>
      <c r="Q23" s="38">
        <v>9807.4</v>
      </c>
      <c r="R23" s="38">
        <v>95.4</v>
      </c>
    </row>
    <row r="24" spans="1:18" ht="15.75">
      <c r="A24" s="19" t="s">
        <v>123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37</v>
      </c>
      <c r="Q24" s="38">
        <v>37</v>
      </c>
      <c r="R24" s="38">
        <v>37</v>
      </c>
    </row>
    <row r="25" spans="1:18" ht="15.75">
      <c r="A25" s="19" t="s">
        <v>124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3250</v>
      </c>
      <c r="Q25" s="38">
        <v>3168.5</v>
      </c>
      <c r="R25" s="38">
        <v>2881.1</v>
      </c>
    </row>
    <row r="26" spans="1:18" ht="15.75">
      <c r="A26" s="16" t="s">
        <v>121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14214.5</v>
      </c>
      <c r="Q26" s="38">
        <v>14056.6</v>
      </c>
      <c r="R26" s="38">
        <v>2157.8000000000002</v>
      </c>
    </row>
    <row r="27" spans="1:18" ht="25.5">
      <c r="A27" s="19" t="s">
        <v>192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33.9</v>
      </c>
      <c r="Q27" s="38">
        <v>33.9</v>
      </c>
      <c r="R27" s="38">
        <v>33.6</v>
      </c>
    </row>
    <row r="28" spans="1:18" ht="15.75">
      <c r="A28" s="19" t="s">
        <v>193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194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2583.5</v>
      </c>
      <c r="Q29" s="38">
        <v>2524.4</v>
      </c>
      <c r="R29" s="38">
        <v>2037.9</v>
      </c>
    </row>
    <row r="30" spans="1:18" ht="15.75">
      <c r="A30" s="19" t="s">
        <v>195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9641</v>
      </c>
      <c r="Q31" s="38">
        <v>9568.4</v>
      </c>
      <c r="R31" s="38"/>
    </row>
    <row r="32" spans="1:18" ht="15.75">
      <c r="A32" s="19" t="s">
        <v>197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1956.1</v>
      </c>
      <c r="Q32" s="38">
        <v>1929.9</v>
      </c>
      <c r="R32" s="38">
        <v>86.3</v>
      </c>
    </row>
    <row r="33" spans="1:18" ht="15.75">
      <c r="A33" s="16" t="s">
        <v>125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>
      <c r="A34" s="16" t="s">
        <v>126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92.4</v>
      </c>
      <c r="Q34" s="38">
        <v>92</v>
      </c>
      <c r="R34" s="38"/>
    </row>
    <row r="35" spans="1:18" ht="15.75">
      <c r="A35" s="16" t="s">
        <v>128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4773.1000000000004</v>
      </c>
      <c r="Q35" s="38">
        <v>4772.8999999999996</v>
      </c>
      <c r="R35" s="38">
        <v>193</v>
      </c>
    </row>
    <row r="36" spans="1:18" ht="25.5">
      <c r="A36" s="16" t="s">
        <v>263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4498</v>
      </c>
      <c r="Q36" s="38">
        <v>4498</v>
      </c>
      <c r="R36" s="38">
        <v>183.6</v>
      </c>
    </row>
    <row r="37" spans="1:18" ht="15.75">
      <c r="A37" s="16" t="s">
        <v>264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>
      <c r="A38" s="16" t="s">
        <v>265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>
      <c r="A39" s="16" t="s">
        <v>266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275.10000000000002</v>
      </c>
      <c r="Q39" s="38">
        <v>274.89999999999998</v>
      </c>
      <c r="R39" s="38">
        <v>9.4</v>
      </c>
    </row>
    <row r="40" spans="1:18" ht="35.1" customHeight="1">
      <c r="A40" s="23" t="s">
        <v>325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Z37"/>
  <sheetViews>
    <sheetView showGridLines="0" topLeftCell="A15" workbookViewId="0">
      <selection activeCell="P31" sqref="P31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148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271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3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3" t="s">
        <v>6</v>
      </c>
      <c r="P17" s="153" t="s">
        <v>130</v>
      </c>
      <c r="Q17" s="153"/>
      <c r="R17" s="153" t="s">
        <v>131</v>
      </c>
      <c r="S17" s="153"/>
      <c r="T17" s="153"/>
      <c r="U17" s="153" t="s">
        <v>132</v>
      </c>
      <c r="V17" s="153"/>
      <c r="W17" s="153"/>
      <c r="X17" s="153"/>
      <c r="Y17" s="153"/>
      <c r="Z17" s="153"/>
    </row>
    <row r="18" spans="1:26" ht="30" customHeight="1">
      <c r="A18" s="15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/>
      <c r="P18" s="153" t="s">
        <v>328</v>
      </c>
      <c r="Q18" s="153" t="s">
        <v>327</v>
      </c>
      <c r="R18" s="153" t="s">
        <v>150</v>
      </c>
      <c r="S18" s="153"/>
      <c r="T18" s="153" t="s">
        <v>326</v>
      </c>
      <c r="U18" s="153" t="s">
        <v>149</v>
      </c>
      <c r="V18" s="153"/>
      <c r="W18" s="153"/>
      <c r="X18" s="153" t="s">
        <v>133</v>
      </c>
      <c r="Y18" s="153"/>
      <c r="Z18" s="153"/>
    </row>
    <row r="19" spans="1:26" ht="54.95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134</v>
      </c>
      <c r="S19" s="11" t="s">
        <v>138</v>
      </c>
      <c r="T19" s="153"/>
      <c r="U19" s="11" t="s">
        <v>135</v>
      </c>
      <c r="V19" s="11" t="s">
        <v>139</v>
      </c>
      <c r="W19" s="11" t="s">
        <v>136</v>
      </c>
      <c r="X19" s="11" t="s">
        <v>135</v>
      </c>
      <c r="Y19" s="11" t="s">
        <v>137</v>
      </c>
      <c r="Z19" s="11" t="s">
        <v>136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39.1</v>
      </c>
      <c r="Q21" s="38">
        <v>0.6</v>
      </c>
      <c r="R21" s="38">
        <v>9970.6</v>
      </c>
      <c r="S21" s="38">
        <v>56.1</v>
      </c>
      <c r="T21" s="38">
        <v>106.1</v>
      </c>
      <c r="U21" s="38">
        <v>9650.9</v>
      </c>
      <c r="V21" s="38">
        <v>0</v>
      </c>
      <c r="W21" s="38">
        <v>319.7</v>
      </c>
      <c r="X21" s="38">
        <v>106.1</v>
      </c>
      <c r="Y21" s="38">
        <v>0</v>
      </c>
      <c r="Z21" s="38">
        <v>0</v>
      </c>
    </row>
    <row r="22" spans="1:26" ht="25.5">
      <c r="A22" s="16" t="s">
        <v>140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</v>
      </c>
      <c r="Q22" s="38">
        <v>0</v>
      </c>
      <c r="R22" s="38">
        <v>1250.9000000000001</v>
      </c>
      <c r="S22" s="38">
        <v>0</v>
      </c>
      <c r="T22" s="38">
        <v>0</v>
      </c>
      <c r="U22" s="38">
        <v>1200.3</v>
      </c>
      <c r="V22" s="38">
        <v>0</v>
      </c>
      <c r="W22" s="38">
        <v>50.6</v>
      </c>
      <c r="X22" s="38">
        <v>0</v>
      </c>
      <c r="Y22" s="38">
        <v>0</v>
      </c>
      <c r="Z22" s="38">
        <v>0</v>
      </c>
    </row>
    <row r="23" spans="1:26" ht="15.75">
      <c r="A23" s="19" t="s">
        <v>141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</v>
      </c>
      <c r="Q23" s="38">
        <v>0</v>
      </c>
      <c r="R23" s="38">
        <v>1250.9000000000001</v>
      </c>
      <c r="S23" s="38">
        <v>0</v>
      </c>
      <c r="T23" s="38">
        <v>0</v>
      </c>
      <c r="U23" s="38">
        <v>1200.3</v>
      </c>
      <c r="V23" s="38">
        <v>0</v>
      </c>
      <c r="W23" s="38">
        <v>50.6</v>
      </c>
      <c r="X23" s="38">
        <v>0</v>
      </c>
      <c r="Y23" s="38">
        <v>0</v>
      </c>
      <c r="Z23" s="38">
        <v>0</v>
      </c>
    </row>
    <row r="24" spans="1:26" ht="15.75">
      <c r="A24" s="16" t="s">
        <v>142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19</v>
      </c>
      <c r="Q24" s="38">
        <v>0.6</v>
      </c>
      <c r="R24" s="38">
        <v>5821.9</v>
      </c>
      <c r="S24" s="38">
        <v>56.1</v>
      </c>
      <c r="T24" s="38">
        <v>106.1</v>
      </c>
      <c r="U24" s="38">
        <v>5552.8</v>
      </c>
      <c r="V24" s="38">
        <v>0</v>
      </c>
      <c r="W24" s="38">
        <v>269.10000000000002</v>
      </c>
      <c r="X24" s="38">
        <v>106.1</v>
      </c>
      <c r="Y24" s="38">
        <v>0</v>
      </c>
      <c r="Z24" s="38">
        <v>0</v>
      </c>
    </row>
    <row r="25" spans="1:26" ht="25.5">
      <c r="A25" s="19" t="s">
        <v>143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15.5</v>
      </c>
      <c r="Q25" s="38">
        <v>0.6</v>
      </c>
      <c r="R25" s="38">
        <v>4995.3999999999996</v>
      </c>
      <c r="S25" s="38">
        <v>0</v>
      </c>
      <c r="T25" s="38">
        <v>106.1</v>
      </c>
      <c r="U25" s="38">
        <v>4726.3</v>
      </c>
      <c r="V25" s="38">
        <v>0</v>
      </c>
      <c r="W25" s="38">
        <v>269.10000000000002</v>
      </c>
      <c r="X25" s="38">
        <v>106.1</v>
      </c>
      <c r="Y25" s="38">
        <v>0</v>
      </c>
      <c r="Z25" s="38">
        <v>0</v>
      </c>
    </row>
    <row r="26" spans="1:26" ht="15.75">
      <c r="A26" s="19" t="s">
        <v>269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198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199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18.100000000000001</v>
      </c>
      <c r="Q28" s="38">
        <v>0</v>
      </c>
      <c r="R28" s="38">
        <v>2897.8</v>
      </c>
      <c r="S28" s="38">
        <v>0</v>
      </c>
      <c r="T28" s="38">
        <v>0</v>
      </c>
      <c r="U28" s="38">
        <v>2897.8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  <row r="29" spans="1:26" ht="38.25">
      <c r="A29" s="16" t="s">
        <v>201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</row>
    <row r="30" spans="1:26" ht="15.75">
      <c r="A30" s="16" t="s">
        <v>200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</row>
    <row r="31" spans="1:26" ht="54.95" customHeight="1">
      <c r="A31" s="23" t="s">
        <v>329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144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145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146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147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34:Z34"/>
    <mergeCell ref="A35:Z35"/>
    <mergeCell ref="A36:Z36"/>
    <mergeCell ref="A37:Z37"/>
    <mergeCell ref="T18:T19"/>
    <mergeCell ref="U18:W18"/>
    <mergeCell ref="X18:Z18"/>
    <mergeCell ref="A33:Z33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26"/>
  <sheetViews>
    <sheetView showGridLines="0" topLeftCell="A17" workbookViewId="0">
      <selection activeCell="Q24" sqref="Q24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152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153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202</v>
      </c>
      <c r="Q19" s="11" t="s">
        <v>203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331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322</v>
      </c>
      <c r="Q21" s="38">
        <v>311</v>
      </c>
    </row>
    <row r="22" spans="1:17" ht="25.5">
      <c r="A22" s="55" t="s">
        <v>205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168</v>
      </c>
      <c r="Q22" s="38">
        <v>158.80000000000001</v>
      </c>
    </row>
    <row r="23" spans="1:17" ht="15.75">
      <c r="A23" s="55" t="s">
        <v>204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120</v>
      </c>
      <c r="Q23" s="38">
        <v>122.8</v>
      </c>
    </row>
    <row r="24" spans="1:17" ht="15.75">
      <c r="A24" s="55" t="s">
        <v>206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34</v>
      </c>
      <c r="Q24" s="38">
        <v>29.4</v>
      </c>
    </row>
    <row r="25" spans="1:17" ht="25.5">
      <c r="A25" s="55" t="s">
        <v>330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>
      <c r="A26" s="55" t="s">
        <v>151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K25"/>
  <sheetViews>
    <sheetView showGridLines="0" topLeftCell="O15" zoomScaleNormal="100" workbookViewId="0">
      <selection activeCell="AB21" sqref="AB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0" t="s">
        <v>8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</row>
    <row r="16" spans="1:37" ht="20.100000000000001" customHeight="1">
      <c r="A16" s="151" t="s">
        <v>7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</row>
    <row r="17" spans="1:37">
      <c r="A17" s="152" t="s">
        <v>9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</row>
    <row r="18" spans="1:37" ht="15" customHeight="1">
      <c r="A18" s="157" t="s">
        <v>306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7" t="s">
        <v>6</v>
      </c>
      <c r="P18" s="153" t="s">
        <v>276</v>
      </c>
      <c r="Q18" s="153" t="s">
        <v>277</v>
      </c>
      <c r="R18" s="153" t="s">
        <v>275</v>
      </c>
      <c r="S18" s="154" t="s">
        <v>278</v>
      </c>
      <c r="T18" s="153" t="s">
        <v>279</v>
      </c>
      <c r="U18" s="153" t="s">
        <v>280</v>
      </c>
      <c r="V18" s="153" t="s">
        <v>281</v>
      </c>
      <c r="W18" s="153" t="s">
        <v>272</v>
      </c>
      <c r="X18" s="153" t="s">
        <v>282</v>
      </c>
      <c r="Y18" s="153" t="s">
        <v>273</v>
      </c>
      <c r="Z18" s="153" t="s">
        <v>274</v>
      </c>
      <c r="AA18" s="153" t="s">
        <v>283</v>
      </c>
      <c r="AB18" s="153" t="s">
        <v>399</v>
      </c>
      <c r="AC18" s="153" t="s">
        <v>62</v>
      </c>
      <c r="AD18" s="155" t="s">
        <v>344</v>
      </c>
      <c r="AE18" s="155"/>
      <c r="AF18" s="155"/>
      <c r="AG18" s="155"/>
      <c r="AH18" s="155"/>
      <c r="AI18" s="155"/>
      <c r="AJ18" s="155"/>
      <c r="AK18" s="155"/>
    </row>
    <row r="19" spans="1:37" ht="60" customHeight="1">
      <c r="A19" s="15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7"/>
      <c r="P19" s="153"/>
      <c r="Q19" s="153"/>
      <c r="R19" s="153"/>
      <c r="S19" s="154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63" t="s">
        <v>345</v>
      </c>
      <c r="AE19" s="63" t="s">
        <v>346</v>
      </c>
      <c r="AF19" s="63" t="s">
        <v>347</v>
      </c>
      <c r="AG19" s="63" t="s">
        <v>348</v>
      </c>
      <c r="AH19" s="63" t="s">
        <v>349</v>
      </c>
      <c r="AI19" s="63" t="s">
        <v>350</v>
      </c>
      <c r="AJ19" s="63" t="s">
        <v>351</v>
      </c>
      <c r="AK19" s="63" t="s">
        <v>352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353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0</v>
      </c>
      <c r="AA21" s="4">
        <v>1</v>
      </c>
      <c r="AB21" s="4">
        <v>1</v>
      </c>
      <c r="AC21" s="4">
        <v>1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1</v>
      </c>
    </row>
    <row r="22" spans="1:37" ht="25.5">
      <c r="A22" s="2" t="s">
        <v>371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305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43</v>
      </c>
    </row>
    <row r="25" spans="1:37" ht="30" customHeight="1">
      <c r="A25" s="156" t="s">
        <v>416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U18:U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S18:S19"/>
    <mergeCell ref="Y18:Y19"/>
    <mergeCell ref="R18:R19"/>
    <mergeCell ref="AD18:AK18"/>
    <mergeCell ref="T18:T19"/>
    <mergeCell ref="V18:V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P32"/>
  <sheetViews>
    <sheetView showGridLines="0" topLeftCell="A17" workbookViewId="0">
      <selection activeCell="P30" sqref="P30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8" t="s">
        <v>398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376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95.4</v>
      </c>
    </row>
    <row r="22" spans="1:16" ht="25.5">
      <c r="A22" s="67" t="s">
        <v>377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>
      <c r="A23" s="67" t="s">
        <v>378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95.4</v>
      </c>
    </row>
    <row r="24" spans="1:16" ht="38.25">
      <c r="A24" s="67" t="s">
        <v>379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>
      <c r="A25" s="67" t="s">
        <v>380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>
      <c r="A26" s="67" t="s">
        <v>381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382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>
        <v>61.5</v>
      </c>
    </row>
    <row r="28" spans="1:16" ht="15.75">
      <c r="A28" s="67" t="s">
        <v>383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>
        <v>25.4</v>
      </c>
    </row>
    <row r="29" spans="1:16" ht="15.75">
      <c r="A29" s="67" t="s">
        <v>384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33.9</v>
      </c>
    </row>
    <row r="30" spans="1:16" ht="15.75">
      <c r="A30" s="67" t="s">
        <v>385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30</v>
      </c>
    </row>
    <row r="31" spans="1:16" ht="38.25">
      <c r="A31" s="67" t="s">
        <v>415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386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AA34"/>
  <sheetViews>
    <sheetView showGridLines="0" topLeftCell="A17" workbookViewId="0">
      <selection activeCell="W33" sqref="W33:X33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0" t="s">
        <v>397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27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387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95.4</v>
      </c>
    </row>
    <row r="22" spans="1:27" ht="26.25">
      <c r="A22" s="68" t="s">
        <v>388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95.4</v>
      </c>
    </row>
    <row r="24" spans="1:27" ht="15.75">
      <c r="A24" s="68" t="s">
        <v>390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392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25.5">
      <c r="A29" s="69" t="s">
        <v>393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394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1" t="s">
        <v>420</v>
      </c>
      <c r="P30" s="181"/>
      <c r="Q30" s="181"/>
      <c r="R30" s="71"/>
      <c r="S30" s="181" t="s">
        <v>421</v>
      </c>
      <c r="T30" s="181"/>
      <c r="U30" s="181"/>
      <c r="V30" s="71"/>
      <c r="W30" s="185"/>
      <c r="X30" s="185"/>
      <c r="Y30" s="71"/>
      <c r="Z30" s="71"/>
      <c r="AA30" s="71"/>
    </row>
    <row r="31" spans="1:27">
      <c r="O31" s="183" t="s">
        <v>207</v>
      </c>
      <c r="P31" s="183"/>
      <c r="Q31" s="183"/>
      <c r="S31" s="183" t="s">
        <v>395</v>
      </c>
      <c r="T31" s="183"/>
      <c r="U31" s="183"/>
      <c r="W31" s="184" t="s">
        <v>208</v>
      </c>
      <c r="X31" s="184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0"/>
      <c r="X32" s="180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1" t="s">
        <v>422</v>
      </c>
      <c r="P33" s="181"/>
      <c r="Q33" s="181"/>
      <c r="S33" s="181" t="s">
        <v>423</v>
      </c>
      <c r="T33" s="181"/>
      <c r="U33" s="181"/>
      <c r="W33" s="182">
        <v>44293</v>
      </c>
      <c r="X33" s="182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7" t="s">
        <v>209</v>
      </c>
      <c r="P34" s="177"/>
      <c r="Q34" s="177"/>
      <c r="S34" s="178" t="s">
        <v>396</v>
      </c>
      <c r="T34" s="178"/>
      <c r="U34" s="178"/>
      <c r="W34" s="179" t="s">
        <v>210</v>
      </c>
      <c r="X34" s="179"/>
      <c r="Y34" s="72"/>
    </row>
  </sheetData>
  <sheetProtection password="DA49" sheet="1" objects="1" scenarios="1" selectLockedCells="1"/>
  <mergeCells count="15">
    <mergeCell ref="O31:Q31"/>
    <mergeCell ref="S31:U31"/>
    <mergeCell ref="W31:X31"/>
    <mergeCell ref="A17:P17"/>
    <mergeCell ref="A18:P18"/>
    <mergeCell ref="O30:Q30"/>
    <mergeCell ref="S30:U30"/>
    <mergeCell ref="W30:X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8" t="s">
        <v>354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</row>
    <row r="16" spans="1:25">
      <c r="A16" s="160" t="s">
        <v>403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>
      <c r="A17" s="159" t="s">
        <v>366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</row>
    <row r="18" spans="1:25" ht="15" customHeight="1">
      <c r="A18" s="157" t="s">
        <v>306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7" t="s">
        <v>6</v>
      </c>
      <c r="P18" s="153" t="s">
        <v>365</v>
      </c>
      <c r="Q18" s="153" t="s">
        <v>355</v>
      </c>
      <c r="R18" s="91" t="s">
        <v>364</v>
      </c>
      <c r="S18" s="91"/>
      <c r="T18" s="91"/>
      <c r="U18" s="91"/>
      <c r="V18" s="91"/>
      <c r="W18" s="91"/>
      <c r="X18" s="91"/>
      <c r="Y18" s="91"/>
    </row>
    <row r="19" spans="1:25" ht="38.25">
      <c r="A19" s="15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7"/>
      <c r="P19" s="153"/>
      <c r="Q19" s="153"/>
      <c r="R19" s="11" t="s">
        <v>356</v>
      </c>
      <c r="S19" s="11" t="s">
        <v>357</v>
      </c>
      <c r="T19" s="11" t="s">
        <v>358</v>
      </c>
      <c r="U19" s="11" t="s">
        <v>359</v>
      </c>
      <c r="V19" s="11" t="s">
        <v>360</v>
      </c>
      <c r="W19" s="11" t="s">
        <v>361</v>
      </c>
      <c r="X19" s="11" t="s">
        <v>362</v>
      </c>
      <c r="Y19" s="11" t="s">
        <v>363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/>
      <c r="Q21" s="75"/>
      <c r="R21" s="4"/>
      <c r="S21" s="4"/>
      <c r="T21" s="4"/>
      <c r="U21" s="4"/>
      <c r="V21" s="4"/>
      <c r="W21" s="4"/>
      <c r="X21" s="4"/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284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285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287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292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293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294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295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296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300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301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302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303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304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367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368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369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370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IF(AND(INT(P21*1)=P21*1,P21&gt;=1600, P21&lt;=year),TRUE,FALSE)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IF(AND(INT(Q21*1)=Q21*1,Q21&gt;P21, Q21&lt;=year),TRUE,FALSE)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8"/>
  <sheetViews>
    <sheetView showGridLines="0" topLeftCell="A19" workbookViewId="0">
      <selection activeCell="P45" sqref="P45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215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214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3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3" t="s">
        <v>6</v>
      </c>
      <c r="P18" s="164" t="s">
        <v>405</v>
      </c>
      <c r="Q18" s="164"/>
    </row>
    <row r="19" spans="1:18" ht="80.099999999999994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83</v>
      </c>
      <c r="Q19" s="11" t="s">
        <v>404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>
        <v>1</v>
      </c>
      <c r="R24" s="12"/>
    </row>
    <row r="25" spans="1:18" ht="25.5">
      <c r="A25" s="16" t="s">
        <v>212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>
      <c r="A34" s="19" t="s">
        <v>213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0</v>
      </c>
      <c r="Q38" s="4">
        <v>1</v>
      </c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1</v>
      </c>
      <c r="Q39" s="4"/>
      <c r="R39" s="20"/>
    </row>
    <row r="40" spans="1:18" ht="15.75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/>
      <c r="R40" s="20"/>
    </row>
    <row r="41" spans="1:18" ht="15.75">
      <c r="A41" s="22" t="s">
        <v>89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/>
      <c r="R42" s="20"/>
    </row>
    <row r="43" spans="1:18" ht="35.1" customHeight="1">
      <c r="A43" s="23" t="s">
        <v>28</v>
      </c>
      <c r="O43" s="24">
        <v>23</v>
      </c>
      <c r="P43" s="6">
        <v>23</v>
      </c>
    </row>
    <row r="44" spans="1:18" ht="25.5">
      <c r="A44" s="30" t="s">
        <v>29</v>
      </c>
      <c r="O44" s="24">
        <v>24</v>
      </c>
      <c r="P44" s="6">
        <v>17</v>
      </c>
    </row>
    <row r="45" spans="1:18" ht="15.75">
      <c r="A45" s="30" t="s">
        <v>30</v>
      </c>
      <c r="O45" s="24">
        <v>25</v>
      </c>
      <c r="P45" s="25">
        <v>23</v>
      </c>
    </row>
    <row r="46" spans="1:18" ht="25.5">
      <c r="A46" s="30" t="s">
        <v>342</v>
      </c>
      <c r="O46" s="24">
        <v>26</v>
      </c>
      <c r="P46" s="6">
        <v>14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Q27"/>
  <sheetViews>
    <sheetView showGridLines="0" topLeftCell="A17" workbookViewId="0">
      <selection activeCell="P27" sqref="P27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310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311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0</v>
      </c>
      <c r="Q21" s="4">
        <v>0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0</v>
      </c>
      <c r="Q22" s="4">
        <v>0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0</v>
      </c>
      <c r="Q24" s="4">
        <v>0</v>
      </c>
    </row>
    <row r="25" spans="1:17" ht="50.1" customHeight="1">
      <c r="A25" s="23" t="s">
        <v>216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0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0</v>
      </c>
    </row>
    <row r="27" spans="1:17" ht="25.5">
      <c r="A27" s="30" t="s">
        <v>217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T28"/>
  <sheetViews>
    <sheetView showGridLines="0" topLeftCell="O16" workbookViewId="0">
      <selection activeCell="P26" sqref="P26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312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313</v>
      </c>
      <c r="Q18" s="153" t="s">
        <v>314</v>
      </c>
      <c r="R18" s="153" t="s">
        <v>315</v>
      </c>
      <c r="S18" s="153"/>
      <c r="T18" s="153"/>
    </row>
    <row r="19" spans="1:20" ht="35.1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170</v>
      </c>
      <c r="Q21" s="4">
        <v>170</v>
      </c>
      <c r="R21" s="4">
        <v>170</v>
      </c>
      <c r="S21" s="4">
        <v>13</v>
      </c>
      <c r="T21" s="4">
        <v>183</v>
      </c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30</v>
      </c>
      <c r="Q22" s="4">
        <v>30</v>
      </c>
      <c r="R22" s="4">
        <v>27</v>
      </c>
      <c r="S22" s="4">
        <v>3</v>
      </c>
      <c r="T22" s="4">
        <v>0</v>
      </c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6</v>
      </c>
      <c r="Q23" s="4">
        <v>6</v>
      </c>
      <c r="R23" s="4">
        <v>6</v>
      </c>
      <c r="S23" s="4">
        <v>0</v>
      </c>
      <c r="T23" s="4">
        <v>0</v>
      </c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/>
      <c r="Q24" s="4"/>
      <c r="R24" s="4"/>
      <c r="S24" s="4"/>
      <c r="T24" s="4"/>
    </row>
    <row r="25" spans="1:20" ht="45" customHeight="1">
      <c r="A25" s="23" t="s">
        <v>334</v>
      </c>
      <c r="O25" s="24">
        <v>5</v>
      </c>
      <c r="P25" s="6">
        <v>174</v>
      </c>
    </row>
    <row r="26" spans="1:20" ht="15.75">
      <c r="A26" s="31" t="s">
        <v>41</v>
      </c>
      <c r="O26" s="24">
        <v>6</v>
      </c>
      <c r="P26" s="6">
        <v>0</v>
      </c>
    </row>
    <row r="28" spans="1:20">
      <c r="A28" s="163" t="s">
        <v>406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31"/>
  <sheetViews>
    <sheetView showGridLines="0" topLeftCell="A16" workbookViewId="0">
      <selection activeCell="U31" sqref="U3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44</v>
      </c>
      <c r="Q18" s="153" t="s">
        <v>45</v>
      </c>
      <c r="R18" s="153" t="s">
        <v>46</v>
      </c>
      <c r="S18" s="153"/>
      <c r="T18" s="153"/>
      <c r="U18" s="153"/>
    </row>
    <row r="19" spans="1:21" ht="30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335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5252</v>
      </c>
      <c r="Q21" s="4">
        <v>862</v>
      </c>
      <c r="R21" s="4">
        <v>0</v>
      </c>
      <c r="S21" s="4">
        <v>0</v>
      </c>
      <c r="T21" s="4">
        <v>862</v>
      </c>
      <c r="U21" s="4">
        <v>4400</v>
      </c>
    </row>
    <row r="22" spans="1:21" ht="25.5">
      <c r="A22" s="19" t="s">
        <v>316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3114</v>
      </c>
      <c r="Q22" s="4">
        <v>0</v>
      </c>
      <c r="R22" s="4">
        <v>0</v>
      </c>
      <c r="S22" s="4">
        <v>0</v>
      </c>
      <c r="T22" s="4">
        <v>0</v>
      </c>
      <c r="U22" s="4">
        <v>3114</v>
      </c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509</v>
      </c>
      <c r="Q23" s="4">
        <v>0</v>
      </c>
      <c r="R23" s="4">
        <v>0</v>
      </c>
      <c r="S23" s="4">
        <v>0</v>
      </c>
      <c r="T23" s="4">
        <v>0</v>
      </c>
      <c r="U23" s="4">
        <v>509</v>
      </c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2143</v>
      </c>
      <c r="Q24" s="4">
        <v>261</v>
      </c>
      <c r="R24" s="4">
        <v>0</v>
      </c>
      <c r="S24" s="4">
        <v>0</v>
      </c>
      <c r="T24" s="4">
        <v>261</v>
      </c>
      <c r="U24" s="4">
        <v>1882</v>
      </c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156</v>
      </c>
      <c r="Q25" s="4">
        <v>0</v>
      </c>
      <c r="R25" s="4">
        <v>0</v>
      </c>
      <c r="S25" s="4">
        <v>0</v>
      </c>
      <c r="T25" s="4">
        <v>0</v>
      </c>
      <c r="U25" s="4">
        <v>156</v>
      </c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</row>
    <row r="27" spans="1:21" ht="15.75">
      <c r="A27" s="19" t="s">
        <v>218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2926</v>
      </c>
      <c r="Q28" s="4">
        <v>0</v>
      </c>
      <c r="R28" s="4">
        <v>0</v>
      </c>
      <c r="S28" s="4">
        <v>0</v>
      </c>
      <c r="T28" s="4">
        <v>0</v>
      </c>
      <c r="U28" s="4">
        <v>2926</v>
      </c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60"/>
  <sheetViews>
    <sheetView showGridLines="0" tabSelected="1" topLeftCell="A35" workbookViewId="0">
      <selection activeCell="P60" sqref="P60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317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0</v>
      </c>
    </row>
    <row r="22" spans="1:16" ht="15.75">
      <c r="A22" s="19" t="s">
        <v>220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222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>
      <c r="A26" s="16" t="s">
        <v>224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>
      <c r="A38" s="16" t="s">
        <v>236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>
      <c r="A42" s="16" t="s">
        <v>240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>
      <c r="A47" s="16" t="s">
        <v>245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246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248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249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247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250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251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252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254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255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256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257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258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S35"/>
  <sheetViews>
    <sheetView showGridLines="0" topLeftCell="A15" workbookViewId="0">
      <selection activeCell="P34" sqref="P34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183</v>
      </c>
      <c r="R18" s="153"/>
      <c r="S18" s="12"/>
    </row>
    <row r="19" spans="1:19" ht="80.099999999999994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63</v>
      </c>
      <c r="R19" s="11" t="s">
        <v>259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53</v>
      </c>
      <c r="Q21" s="4">
        <v>14</v>
      </c>
      <c r="R21" s="4">
        <v>0</v>
      </c>
      <c r="S21" s="12"/>
    </row>
    <row r="22" spans="1:19" ht="25.5">
      <c r="A22" s="19" t="s">
        <v>74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</v>
      </c>
      <c r="Q22" s="4">
        <v>1</v>
      </c>
      <c r="R22" s="4">
        <v>0</v>
      </c>
      <c r="S22" s="12"/>
    </row>
    <row r="23" spans="1:19" ht="15.75">
      <c r="A23" s="19" t="s">
        <v>75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0</v>
      </c>
      <c r="Q23" s="4">
        <v>0</v>
      </c>
      <c r="R23" s="4">
        <v>0</v>
      </c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0</v>
      </c>
      <c r="Q24" s="4">
        <v>0</v>
      </c>
      <c r="R24" s="4">
        <v>0</v>
      </c>
      <c r="S24" s="12"/>
    </row>
    <row r="25" spans="1:19" ht="15.75">
      <c r="A25" s="19" t="s">
        <v>66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53</v>
      </c>
      <c r="Q25" s="4">
        <v>27</v>
      </c>
      <c r="R25" s="4">
        <v>0</v>
      </c>
      <c r="S25" s="12"/>
    </row>
    <row r="26" spans="1:19" ht="15.75">
      <c r="A26" s="19" t="s">
        <v>76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1</v>
      </c>
      <c r="Q26" s="4">
        <v>1</v>
      </c>
      <c r="R26" s="4">
        <v>0</v>
      </c>
      <c r="S26" s="12"/>
    </row>
    <row r="27" spans="1:19" ht="15.75">
      <c r="A27" s="19" t="s">
        <v>67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0</v>
      </c>
      <c r="Q27" s="4">
        <v>0</v>
      </c>
      <c r="R27" s="4">
        <v>0</v>
      </c>
      <c r="S27" s="12"/>
    </row>
    <row r="28" spans="1:19" ht="15.75">
      <c r="A28" s="16" t="s">
        <v>68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0</v>
      </c>
      <c r="Q28" s="13"/>
      <c r="R28" s="13"/>
      <c r="S28" s="12"/>
    </row>
    <row r="29" spans="1:19" ht="15.75">
      <c r="A29" s="16" t="s">
        <v>77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0</v>
      </c>
      <c r="Q29" s="13"/>
      <c r="R29" s="13"/>
      <c r="S29" s="12"/>
    </row>
    <row r="30" spans="1:19" ht="15.75">
      <c r="A30" s="16" t="s">
        <v>69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23</v>
      </c>
      <c r="Q30" s="13"/>
      <c r="R30" s="13"/>
      <c r="S30" s="12"/>
    </row>
    <row r="31" spans="1:19" ht="15.75">
      <c r="A31" s="16" t="s">
        <v>70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17</v>
      </c>
      <c r="Q31" s="13"/>
      <c r="R31" s="13"/>
      <c r="S31" s="12"/>
    </row>
    <row r="32" spans="1:19" ht="15.75">
      <c r="A32" s="16" t="s">
        <v>71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1</v>
      </c>
      <c r="Q32" s="13"/>
      <c r="R32" s="13"/>
      <c r="S32" s="12"/>
    </row>
    <row r="33" spans="1:19" ht="15.75">
      <c r="A33" s="16" t="s">
        <v>72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0</v>
      </c>
      <c r="Q33" s="13"/>
      <c r="R33" s="13"/>
      <c r="S33" s="12"/>
    </row>
    <row r="34" spans="1:19" ht="25.5">
      <c r="A34" s="16" t="s">
        <v>90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21</v>
      </c>
      <c r="Q34" s="13"/>
      <c r="R34" s="13"/>
      <c r="S34" s="12"/>
    </row>
    <row r="35" spans="1:19" ht="15.75">
      <c r="A35" s="16" t="s">
        <v>407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0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34</vt:i4>
      </vt:variant>
    </vt:vector>
  </HeadingPairs>
  <TitlesOfParts>
    <vt:vector size="58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2020-03-05T09:46:11Z</cp:lastPrinted>
  <dcterms:created xsi:type="dcterms:W3CDTF">2015-09-16T13:44:33Z</dcterms:created>
  <dcterms:modified xsi:type="dcterms:W3CDTF">2022-03-22T12:55:07Z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17.01.001.10.34.40</vt:lpwstr>
  </property>
  <property fmtid="{D5CDD505-2E9C-101B-9397-08002B2CF9AE}" pid="3" name="Версия">
    <vt:lpwstr>17.01.001.10.34.40</vt:lpwstr>
  </property>
</Properties>
</file>